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<sst xmlns="http://schemas.openxmlformats.org/spreadsheetml/2006/main" count="80" uniqueCount="74">
  <si>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</si>
  <si>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</si>
  <si>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</si>
  <si>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</si>
  <si>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</si>
  <si>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</si>
  <si>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</si>
  <si>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</si>
  <si>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</si>
  <si>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</si>
  <si>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</si>
  <si>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</si>
  <si>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</si>
  <si>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</si>
  <si>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</si>
  <si>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</si>
  <si>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</si>
  <si>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</si>
  <si>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</si>
  <si>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</si>
  <si>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</si>
  <si>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</si>
  <si>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</si>
  <si>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</si>
  <si>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</si>
  <si>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</si>
  <si>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</si>
  <si>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</si>
  <si>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</si>
  <si>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</si>
  <si>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</si>
  <si>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</si>
  <si>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</si>
  <si>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</si>
  <si>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</si>
  <si>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</si>
  <si>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</si>
  <si>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</si>
  <si>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</si>
  <si>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</si>
  <si>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</si>
  <si>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</si>
  <si>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</si>
  <si>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</si>
  <si>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</si>
  <si>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</si>
  <si>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</si>
  <si>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</si>
  <si>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</si>
  <si>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</si>
  <si>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</si>
  <si>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</si>
  <si>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</si>
  <si>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</si>
  <si>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</si>
  <si>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</si>
  <si>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</si>
  <si>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</si>
  <si>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</si>
  <si>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</si>
  <si>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</si>
  <si>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</si>
  <si>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</si>
  <si>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</si>
  <si>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No</t>
  </si>
  <si>
    <t>93H.003</t>
  </si>
  <si>
    <t>RB</t>
  </si>
  <si>
    <t>AC02</t>
  </si>
  <si>
    <t>100-6570-769-635-305</t>
  </si>
  <si>
    <t>No barrier. (both culverts are the same)</t>
  </si>
  <si>
    <t>5-12</t>
  </si>
  <si>
    <t>5-13</t>
  </si>
  <si>
    <t>5-14</t>
  </si>
  <si>
    <t>5-15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</si>
</sst>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3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7" t="s">
        <v>6</v>
      </c>
      <c r="B2" s="51">
        <v>35727</v>
      </c>
      <c r="C2" s="52"/>
      <c r="D2" s="48"/>
      <c r="E2" s="19" t="s">
        <v>20</v>
      </c>
      <c r="F2" s="20"/>
      <c r="G2" s="20"/>
      <c r="H2" s="20"/>
      <c r="I2" s="60"/>
      <c r="J2" s="60"/>
      <c r="K2" s="61"/>
    </row>
    <row r="3" spans="1:11" ht="11.25">
      <c r="A3" s="8" t="s">
        <v>1</v>
      </c>
      <c r="B3" s="23">
        <v>3100</v>
      </c>
      <c r="C3" s="24"/>
      <c r="D3" s="43"/>
      <c r="E3" s="26" t="s">
        <v>21</v>
      </c>
      <c r="F3" s="27"/>
      <c r="G3" s="27"/>
      <c r="H3" s="27"/>
      <c r="I3" s="62" t="s">
        <v>56</v>
      </c>
      <c r="J3" s="62"/>
      <c r="K3" s="63"/>
    </row>
    <row r="4" spans="1:11" ht="11.25">
      <c r="A4" s="8" t="s">
        <v>2</v>
      </c>
      <c r="B4" s="23"/>
      <c r="C4" s="24"/>
      <c r="D4" s="43"/>
      <c r="E4" s="26" t="s">
        <v>22</v>
      </c>
      <c r="F4" s="27"/>
      <c r="G4" s="27"/>
      <c r="H4" s="27"/>
      <c r="I4" s="62"/>
      <c r="J4" s="62"/>
      <c r="K4" s="63"/>
    </row>
    <row r="5" spans="1:11" ht="11.25">
      <c r="A5" s="8" t="s">
        <v>24</v>
      </c>
      <c r="B5" s="23" t="s">
        <v>65</v>
      </c>
      <c r="C5" s="24"/>
      <c r="D5" s="43"/>
      <c r="E5" s="26" t="s">
        <v>23</v>
      </c>
      <c r="F5" s="27"/>
      <c r="G5" s="27"/>
      <c r="H5" s="27"/>
      <c r="I5" s="62" t="s">
        <v>68</v>
      </c>
      <c r="J5" s="62"/>
      <c r="K5" s="63"/>
    </row>
    <row r="6" spans="1:11" ht="13.5" customHeight="1" thickBot="1">
      <c r="A6" s="9" t="s">
        <v>3</v>
      </c>
      <c r="B6" s="44" t="s">
        <v>67</v>
      </c>
      <c r="C6" s="53"/>
      <c r="D6" s="45"/>
      <c r="E6" s="56" t="s">
        <v>52</v>
      </c>
      <c r="F6" s="57"/>
      <c r="G6" s="57"/>
      <c r="H6" s="57"/>
      <c r="I6" s="66" t="s">
        <v>55</v>
      </c>
      <c r="J6" s="66"/>
      <c r="K6" s="67"/>
    </row>
    <row r="8" ht="12" thickBot="1">
      <c r="A8" s="4" t="s">
        <v>4</v>
      </c>
    </row>
    <row r="9" spans="1:11" ht="12.75" customHeight="1">
      <c r="A9" s="50" t="s">
        <v>5</v>
      </c>
      <c r="B9" s="49"/>
      <c r="C9" s="47">
        <v>105</v>
      </c>
      <c r="D9" s="48"/>
      <c r="E9" s="19" t="s">
        <v>25</v>
      </c>
      <c r="F9" s="20"/>
      <c r="G9" s="20"/>
      <c r="H9" s="49"/>
      <c r="I9" s="60">
        <v>3</v>
      </c>
      <c r="J9" s="60"/>
      <c r="K9" s="61"/>
    </row>
    <row r="10" spans="1:11" ht="12.75" customHeight="1">
      <c r="A10" s="46" t="s">
        <v>7</v>
      </c>
      <c r="B10" s="28"/>
      <c r="C10" s="23">
        <v>17</v>
      </c>
      <c r="D10" s="43"/>
      <c r="E10" s="26" t="s">
        <v>26</v>
      </c>
      <c r="F10" s="27"/>
      <c r="G10" s="27"/>
      <c r="H10" s="28"/>
      <c r="I10" s="62">
        <v>20</v>
      </c>
      <c r="J10" s="62"/>
      <c r="K10" s="63"/>
    </row>
    <row r="11" spans="1:11" ht="12.75" customHeight="1">
      <c r="A11" s="46" t="s">
        <v>8</v>
      </c>
      <c r="B11" s="28"/>
      <c r="C11" s="23" t="s">
        <v>57</v>
      </c>
      <c r="D11" s="43"/>
      <c r="E11" s="26" t="s">
        <v>27</v>
      </c>
      <c r="F11" s="27"/>
      <c r="G11" s="27"/>
      <c r="H11" s="28"/>
      <c r="I11" s="62">
        <v>35</v>
      </c>
      <c r="J11" s="62"/>
      <c r="K11" s="63"/>
    </row>
    <row r="12" spans="1:11" ht="12.75" customHeight="1">
      <c r="A12" s="46" t="s">
        <v>10</v>
      </c>
      <c r="B12" s="28"/>
      <c r="C12" s="23">
        <v>1.1</v>
      </c>
      <c r="D12" s="43"/>
      <c r="E12" s="26" t="s">
        <v>28</v>
      </c>
      <c r="F12" s="27"/>
      <c r="G12" s="27"/>
      <c r="H12" s="28"/>
      <c r="I12" s="62">
        <v>0</v>
      </c>
      <c r="J12" s="62"/>
      <c r="K12" s="63"/>
    </row>
    <row r="13" spans="1:11" ht="13.5" customHeight="1" thickBot="1">
      <c r="A13" s="38" t="s">
        <v>9</v>
      </c>
      <c r="B13" s="39"/>
      <c r="C13" s="44" t="s">
        <v>62</v>
      </c>
      <c r="D13" s="45"/>
      <c r="E13" s="40" t="s">
        <v>53</v>
      </c>
      <c r="F13" s="41"/>
      <c r="G13" s="41"/>
      <c r="H13" s="42"/>
      <c r="I13" s="64" t="s">
        <v>58</v>
      </c>
      <c r="J13" s="64"/>
      <c r="K13" s="65"/>
    </row>
    <row r="14" spans="5:12" ht="12" thickBot="1">
      <c r="E14" s="78" t="s">
        <v>54</v>
      </c>
      <c r="F14" s="79"/>
      <c r="G14" s="79"/>
      <c r="H14" s="80"/>
      <c r="I14" s="35">
        <f>(((K16+K17)/2)*K19)*3</f>
        <v>575.4375</v>
      </c>
      <c r="J14" s="36"/>
      <c r="K14" s="37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0" t="s">
        <v>12</v>
      </c>
      <c r="B16" s="49"/>
      <c r="C16" s="47">
        <v>1</v>
      </c>
      <c r="D16" s="48"/>
      <c r="E16" s="19" t="s">
        <v>29</v>
      </c>
      <c r="F16" s="20"/>
      <c r="G16" s="20"/>
      <c r="H16" s="49"/>
      <c r="I16" s="12">
        <v>2.6</v>
      </c>
      <c r="J16" s="12">
        <v>12.3</v>
      </c>
      <c r="K16" s="13">
        <f>(I16+J16)/2</f>
        <v>7.45</v>
      </c>
      <c r="L16" s="5"/>
    </row>
    <row r="17" spans="1:12" ht="12" thickBot="1">
      <c r="A17" s="46" t="s">
        <v>13</v>
      </c>
      <c r="B17" s="28"/>
      <c r="C17" s="14" t="s">
        <v>60</v>
      </c>
      <c r="D17" s="14" t="s">
        <v>63</v>
      </c>
      <c r="E17" s="26" t="s">
        <v>34</v>
      </c>
      <c r="F17" s="27"/>
      <c r="G17" s="27"/>
      <c r="H17" s="28"/>
      <c r="I17" s="14">
        <v>6.9</v>
      </c>
      <c r="J17" s="14">
        <v>12.3</v>
      </c>
      <c r="K17" s="13">
        <f>(I17+J17)/2</f>
        <v>9.600000000000001</v>
      </c>
      <c r="L17" s="5"/>
    </row>
    <row r="18" spans="1:12" ht="12" thickBot="1">
      <c r="A18" s="46" t="s">
        <v>14</v>
      </c>
      <c r="B18" s="28"/>
      <c r="C18" s="23">
        <v>40</v>
      </c>
      <c r="D18" s="43"/>
      <c r="E18" s="26" t="s">
        <v>30</v>
      </c>
      <c r="F18" s="27"/>
      <c r="G18" s="27"/>
      <c r="H18" s="28"/>
      <c r="I18" s="14">
        <v>18.3</v>
      </c>
      <c r="J18" s="14">
        <v>15</v>
      </c>
      <c r="K18" s="13">
        <v>0</v>
      </c>
      <c r="L18" s="5"/>
    </row>
    <row r="19" spans="1:12" ht="12" thickBot="1">
      <c r="A19" s="46" t="s">
        <v>15</v>
      </c>
      <c r="B19" s="28"/>
      <c r="C19" s="23" t="s">
        <v>60</v>
      </c>
      <c r="D19" s="43"/>
      <c r="E19" s="26" t="s">
        <v>35</v>
      </c>
      <c r="F19" s="27"/>
      <c r="G19" s="27"/>
      <c r="H19" s="28"/>
      <c r="I19" s="14">
        <v>28.3</v>
      </c>
      <c r="J19" s="14">
        <v>16.7</v>
      </c>
      <c r="K19" s="13">
        <f>(I19+J19)/2</f>
        <v>22.5</v>
      </c>
      <c r="L19" s="5"/>
    </row>
    <row r="20" spans="1:12" ht="12" thickBot="1">
      <c r="A20" s="46" t="s">
        <v>16</v>
      </c>
      <c r="B20" s="28"/>
      <c r="C20" s="23" t="s">
        <v>60</v>
      </c>
      <c r="D20" s="43"/>
      <c r="E20" s="26" t="s">
        <v>31</v>
      </c>
      <c r="F20" s="27"/>
      <c r="G20" s="27"/>
      <c r="H20" s="28"/>
      <c r="I20" s="14">
        <v>6</v>
      </c>
      <c r="J20" s="14">
        <v>3</v>
      </c>
      <c r="K20" s="13">
        <f>(I20+J20)/2</f>
        <v>4.5</v>
      </c>
      <c r="L20" s="5"/>
    </row>
    <row r="21" spans="1:12" ht="11.25">
      <c r="A21" s="46" t="s">
        <v>17</v>
      </c>
      <c r="B21" s="28"/>
      <c r="C21" s="23" t="s">
        <v>59</v>
      </c>
      <c r="D21" s="43"/>
      <c r="E21" s="26" t="s">
        <v>36</v>
      </c>
      <c r="F21" s="27"/>
      <c r="G21" s="27"/>
      <c r="H21" s="28"/>
      <c r="I21" s="14">
        <v>1.2</v>
      </c>
      <c r="J21" s="14">
        <v>0.9</v>
      </c>
      <c r="K21" s="13">
        <f>(I21+J21)/2</f>
        <v>1.05</v>
      </c>
      <c r="L21" s="5"/>
    </row>
    <row r="22" spans="1:12" ht="11.25">
      <c r="A22" s="46" t="s">
        <v>18</v>
      </c>
      <c r="B22" s="28"/>
      <c r="C22" s="23"/>
      <c r="D22" s="43"/>
      <c r="E22" s="26" t="s">
        <v>32</v>
      </c>
      <c r="F22" s="27"/>
      <c r="G22" s="27"/>
      <c r="H22" s="28"/>
      <c r="I22" s="15" t="s">
        <v>58</v>
      </c>
      <c r="J22" s="21" t="s">
        <v>58</v>
      </c>
      <c r="K22" s="22"/>
      <c r="L22" s="5"/>
    </row>
    <row r="23" spans="1:12" ht="11.25">
      <c r="A23" s="46" t="s">
        <v>19</v>
      </c>
      <c r="B23" s="28"/>
      <c r="C23" s="23" t="s">
        <v>61</v>
      </c>
      <c r="D23" s="43"/>
      <c r="E23" s="26" t="s">
        <v>33</v>
      </c>
      <c r="F23" s="27"/>
      <c r="G23" s="27"/>
      <c r="H23" s="28"/>
      <c r="I23" s="23" t="s">
        <v>66</v>
      </c>
      <c r="J23" s="24"/>
      <c r="K23" s="25"/>
      <c r="L23" s="5"/>
    </row>
    <row r="24" spans="1:12" ht="13.5" customHeight="1" thickBot="1">
      <c r="A24" s="38"/>
      <c r="B24" s="39"/>
      <c r="C24" s="54"/>
      <c r="D24" s="55"/>
      <c r="E24" s="56" t="s">
        <v>37</v>
      </c>
      <c r="F24" s="57"/>
      <c r="G24" s="57"/>
      <c r="H24" s="39"/>
      <c r="I24" s="16" t="s">
        <v>64</v>
      </c>
      <c r="J24" s="58"/>
      <c r="K24" s="59"/>
      <c r="L24" s="5"/>
    </row>
    <row r="26" spans="1:2" ht="12" thickBot="1">
      <c r="A26" s="10" t="s">
        <v>38</v>
      </c>
      <c r="B26" s="10"/>
    </row>
    <row r="27" spans="1:11" ht="12.75" customHeight="1">
      <c r="A27" s="68" t="s">
        <v>69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ht="12.7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2.7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2.7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 ht="12.7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2.75" customHeight="1" thickBo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7" ht="11.25">
      <c r="A34" s="10" t="s">
        <v>39</v>
      </c>
      <c r="B34" s="4" t="s">
        <v>42</v>
      </c>
      <c r="C34" s="2" t="s">
        <v>40</v>
      </c>
      <c r="D34" s="17" t="s">
        <v>70</v>
      </c>
      <c r="E34" s="4" t="s">
        <v>43</v>
      </c>
      <c r="F34" s="2" t="s">
        <v>40</v>
      </c>
      <c r="G34" s="17" t="s">
        <v>72</v>
      </c>
    </row>
    <row r="35" spans="3:11" ht="12.75">
      <c r="C35" s="1" t="s">
        <v>41</v>
      </c>
      <c r="D35" s="18" t="s">
        <v>71</v>
      </c>
      <c r="F35" s="1" t="s">
        <v>41</v>
      </c>
      <c r="G35" s="18" t="s">
        <v>73</v>
      </c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29" t="s">
        <v>46</v>
      </c>
      <c r="B38" s="31"/>
      <c r="C38" s="31"/>
      <c r="D38" s="31"/>
      <c r="E38" s="31"/>
      <c r="F38" s="31"/>
      <c r="G38" s="31"/>
      <c r="H38" s="31"/>
      <c r="I38" s="31"/>
      <c r="J38" s="32"/>
      <c r="K38" s="11"/>
    </row>
    <row r="39" spans="1:11" ht="12.75">
      <c r="A39" s="29"/>
      <c r="B39" s="31"/>
      <c r="C39" s="31"/>
      <c r="D39" s="31"/>
      <c r="E39" s="31"/>
      <c r="F39" s="31"/>
      <c r="G39" s="31"/>
      <c r="H39" s="31"/>
      <c r="I39" s="31"/>
      <c r="J39" s="32"/>
      <c r="K39" s="11"/>
    </row>
    <row r="40" spans="1:11" ht="12.75">
      <c r="A40" s="29"/>
      <c r="B40" s="31"/>
      <c r="C40" s="31"/>
      <c r="D40" s="31"/>
      <c r="E40" s="31"/>
      <c r="F40" s="31"/>
      <c r="G40" s="31"/>
      <c r="H40" s="31"/>
      <c r="I40" s="31"/>
      <c r="J40" s="32"/>
      <c r="K40" s="11"/>
    </row>
    <row r="41" spans="1:11" ht="12.75">
      <c r="A41" s="29"/>
      <c r="B41" s="31"/>
      <c r="C41" s="31"/>
      <c r="D41" s="31"/>
      <c r="E41" s="31"/>
      <c r="F41" s="31"/>
      <c r="G41" s="31"/>
      <c r="H41" s="31"/>
      <c r="I41" s="31"/>
      <c r="J41" s="32"/>
      <c r="K41" s="11"/>
    </row>
    <row r="42" spans="1:11" ht="12.75">
      <c r="A42" s="29"/>
      <c r="B42" s="31"/>
      <c r="C42" s="31"/>
      <c r="D42" s="31"/>
      <c r="E42" s="31"/>
      <c r="F42" s="31"/>
      <c r="G42" s="31"/>
      <c r="H42" s="31"/>
      <c r="I42" s="31"/>
      <c r="J42" s="32"/>
      <c r="K42" s="11"/>
    </row>
    <row r="43" spans="1:11" ht="12.75">
      <c r="A43" s="29" t="s">
        <v>51</v>
      </c>
      <c r="B43" s="31"/>
      <c r="C43" s="31"/>
      <c r="D43" s="31"/>
      <c r="E43" s="31"/>
      <c r="F43" s="31"/>
      <c r="G43" s="31"/>
      <c r="H43" s="31"/>
      <c r="I43" s="31"/>
      <c r="J43" s="32"/>
      <c r="K43" s="11"/>
    </row>
    <row r="44" spans="1:11" ht="12.75">
      <c r="A44" s="29"/>
      <c r="B44" s="31"/>
      <c r="C44" s="31"/>
      <c r="D44" s="31"/>
      <c r="E44" s="31"/>
      <c r="F44" s="31"/>
      <c r="G44" s="31"/>
      <c r="H44" s="31"/>
      <c r="I44" s="31"/>
      <c r="J44" s="32"/>
      <c r="K44" s="11"/>
    </row>
    <row r="45" spans="1:11" ht="12.75">
      <c r="A45" s="29"/>
      <c r="B45" s="31"/>
      <c r="C45" s="31"/>
      <c r="D45" s="31"/>
      <c r="E45" s="31"/>
      <c r="F45" s="31"/>
      <c r="G45" s="31"/>
      <c r="H45" s="31"/>
      <c r="I45" s="31"/>
      <c r="J45" s="32"/>
      <c r="K45" s="11"/>
    </row>
    <row r="46" spans="1:11" ht="12.75">
      <c r="A46" s="29"/>
      <c r="B46" s="31"/>
      <c r="C46" s="31"/>
      <c r="D46" s="31"/>
      <c r="E46" s="31"/>
      <c r="F46" s="31"/>
      <c r="G46" s="31"/>
      <c r="H46" s="31"/>
      <c r="I46" s="31"/>
      <c r="J46" s="32"/>
      <c r="K46" s="11"/>
    </row>
    <row r="47" spans="1:11" ht="13.5" thickBot="1">
      <c r="A47" s="30"/>
      <c r="B47" s="33"/>
      <c r="C47" s="33"/>
      <c r="D47" s="33"/>
      <c r="E47" s="33"/>
      <c r="F47" s="33"/>
      <c r="G47" s="33"/>
      <c r="H47" s="33"/>
      <c r="I47" s="33"/>
      <c r="J47" s="34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