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<sst xmlns="http://schemas.openxmlformats.org/spreadsheetml/2006/main" count="99" uniqueCount="77">
  <si>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</si>
  <si>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</si>
  <si>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</si>
  <si>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</si>
  <si>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</si>
  <si>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</si>
  <si>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</si>
  <si>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</si>
  <si>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</si>
  <si>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</si>
  <si>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</si>
  <si>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</si>
  <si>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</si>
  <si>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</si>
  <si>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</si>
  <si>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</si>
  <si>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</si>
  <si>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</si>
  <si>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</si>
  <si>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</si>
  <si>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</si>
  <si>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</si>
  <si>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</si>
  <si>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</si>
  <si>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</si>
  <si>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</si>
  <si>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</si>
  <si>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</si>
  <si>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</si>
  <si>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</si>
  <si>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</si>
  <si>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</si>
  <si>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</si>
  <si>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</si>
  <si>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</si>
  <si>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</si>
  <si>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</si>
  <si>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</si>
  <si>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</si>
  <si>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</si>
  <si>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</si>
  <si>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</si>
  <si>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</si>
  <si>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</si>
  <si>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</si>
  <si>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</si>
  <si>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</si>
  <si>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</si>
  <si>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</si>
  <si>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</si>
  <si>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</si>
  <si>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</si>
  <si>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</si>
  <si>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</si>
  <si>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</si>
  <si>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</si>
  <si>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</si>
  <si>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</si>
  <si>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27/10/97</t>
  </si>
  <si>
    <t>Watershed:  Upper Bowron</t>
  </si>
  <si>
    <t>Weather:  Snow</t>
  </si>
  <si>
    <t>Survey Crew:  TR/HLM/RH</t>
  </si>
  <si>
    <t>Sub-Basin:  Nugget Gulch</t>
  </si>
  <si>
    <t>R</t>
  </si>
  <si>
    <t>C</t>
  </si>
  <si>
    <t>G</t>
  </si>
  <si>
    <t>A, R</t>
  </si>
  <si>
    <t>L</t>
  </si>
  <si>
    <t>B</t>
  </si>
  <si>
    <t>OV</t>
  </si>
  <si>
    <t>SC</t>
  </si>
  <si>
    <t>EB</t>
  </si>
  <si>
    <t>LR</t>
  </si>
  <si>
    <t>MB</t>
  </si>
  <si>
    <t>MF, YF</t>
  </si>
  <si>
    <t xml:space="preserve">     Mean Depth</t>
  </si>
  <si>
    <t>Subsampling Fractions:       1/1    1/1    1/1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</si>
</sst>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H1">
      <selection activeCell="M2" sqref="M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46</v>
      </c>
    </row>
    <row r="3" spans="2:14" ht="11.25">
      <c r="B3" s="1" t="s">
        <v>47</v>
      </c>
      <c r="I3" s="1" t="s">
        <v>59</v>
      </c>
      <c r="N3" s="1" t="s">
        <v>62</v>
      </c>
    </row>
    <row r="4" spans="2:14" ht="11.25">
      <c r="B4" s="1" t="s">
        <v>48</v>
      </c>
      <c r="I4" s="1" t="s">
        <v>60</v>
      </c>
      <c r="N4" s="1" t="s">
        <v>50</v>
      </c>
    </row>
    <row r="5" spans="2:13" ht="11.25">
      <c r="B5" s="1" t="s">
        <v>33</v>
      </c>
      <c r="D5" s="1" t="s">
        <v>58</v>
      </c>
      <c r="I5" s="1" t="s">
        <v>61</v>
      </c>
      <c r="M5" s="1" t="s">
        <v>76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75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3" t="s">
        <v>43</v>
      </c>
      <c r="T9" s="54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2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6">
        <v>2</v>
      </c>
      <c r="D11" s="57">
        <v>0</v>
      </c>
      <c r="E11" s="57" t="s">
        <v>63</v>
      </c>
      <c r="F11" s="57">
        <v>1</v>
      </c>
      <c r="G11" s="57">
        <f>D12-D11</f>
        <v>308</v>
      </c>
      <c r="H11" s="58">
        <v>10</v>
      </c>
      <c r="I11" s="59">
        <v>0.55</v>
      </c>
      <c r="J11" s="54">
        <v>0.18</v>
      </c>
      <c r="K11" s="56">
        <v>7.4</v>
      </c>
      <c r="L11" s="54">
        <v>3.6</v>
      </c>
      <c r="M11" s="59"/>
      <c r="N11" s="57"/>
      <c r="O11" s="57"/>
      <c r="P11" s="60"/>
      <c r="Q11" s="61" t="s">
        <v>65</v>
      </c>
      <c r="R11" s="62" t="s">
        <v>64</v>
      </c>
      <c r="S11" s="62" t="s">
        <v>66</v>
      </c>
      <c r="T11" s="60" t="s">
        <v>67</v>
      </c>
      <c r="U11" s="63"/>
      <c r="V11" s="25"/>
      <c r="W11" s="25">
        <v>12</v>
      </c>
      <c r="X11" s="64">
        <v>5</v>
      </c>
      <c r="Y11" s="62">
        <v>2</v>
      </c>
      <c r="Z11" s="65"/>
      <c r="AA11" s="61" t="s">
        <v>68</v>
      </c>
      <c r="AB11" s="62">
        <v>2</v>
      </c>
      <c r="AC11" s="62" t="s">
        <v>69</v>
      </c>
      <c r="AD11" s="60">
        <v>2</v>
      </c>
      <c r="AE11" s="59" t="s">
        <v>70</v>
      </c>
      <c r="AF11" s="58" t="s">
        <v>65</v>
      </c>
      <c r="AG11" s="60">
        <v>15</v>
      </c>
      <c r="AH11" s="64" t="s">
        <v>71</v>
      </c>
      <c r="AI11" s="62" t="s">
        <v>72</v>
      </c>
      <c r="AJ11" s="65" t="s">
        <v>73</v>
      </c>
      <c r="AK11" s="61" t="s">
        <v>64</v>
      </c>
      <c r="AL11" s="62" t="s">
        <v>74</v>
      </c>
      <c r="AM11" s="60">
        <v>1</v>
      </c>
      <c r="AN11" s="25"/>
      <c r="AO11" s="5"/>
      <c r="AP11" s="4"/>
    </row>
    <row r="12" spans="2:42" ht="11.25">
      <c r="B12" s="26">
        <f>B11+1</f>
        <v>2</v>
      </c>
      <c r="C12" s="46">
        <v>2</v>
      </c>
      <c r="D12" s="66">
        <v>308</v>
      </c>
      <c r="E12" s="66" t="s">
        <v>64</v>
      </c>
      <c r="F12" s="66">
        <v>1</v>
      </c>
      <c r="G12" s="66"/>
      <c r="H12" s="67"/>
      <c r="I12" s="68"/>
      <c r="J12" s="69"/>
      <c r="K12" s="46"/>
      <c r="L12" s="69"/>
      <c r="M12" s="68"/>
      <c r="N12" s="66"/>
      <c r="O12" s="66"/>
      <c r="P12" s="69"/>
      <c r="Q12" s="68"/>
      <c r="R12" s="66"/>
      <c r="S12" s="66"/>
      <c r="T12" s="69"/>
      <c r="U12" s="63"/>
      <c r="V12" s="26"/>
      <c r="W12" s="26"/>
      <c r="X12" s="46"/>
      <c r="Y12" s="66"/>
      <c r="Z12" s="67"/>
      <c r="AA12" s="68"/>
      <c r="AB12" s="66"/>
      <c r="AC12" s="66"/>
      <c r="AD12" s="69"/>
      <c r="AE12" s="68"/>
      <c r="AF12" s="67"/>
      <c r="AG12" s="69"/>
      <c r="AH12" s="46"/>
      <c r="AI12" s="66"/>
      <c r="AJ12" s="67"/>
      <c r="AK12" s="68"/>
      <c r="AL12" s="66"/>
      <c r="AM12" s="69"/>
      <c r="AN12" s="26"/>
      <c r="AO12" s="44"/>
      <c r="AP12" s="45"/>
    </row>
    <row r="13" spans="2:42" ht="11.2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63"/>
      <c r="V13" s="71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3"/>
      <c r="AP13" s="73"/>
    </row>
    <row r="14" spans="2:42" ht="11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63"/>
      <c r="V14" s="7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33"/>
      <c r="AP14" s="33"/>
    </row>
    <row r="15" spans="2:42" ht="11.2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63"/>
      <c r="V15" s="7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33"/>
      <c r="AP15" s="33"/>
    </row>
    <row r="16" spans="2:42" ht="11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63"/>
      <c r="V16" s="7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33"/>
      <c r="AP16" s="33"/>
    </row>
    <row r="17" spans="2:42" ht="11.2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63"/>
      <c r="V17" s="7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33"/>
      <c r="AP17" s="33"/>
    </row>
    <row r="18" spans="2:42" ht="11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63"/>
      <c r="V18" s="7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33"/>
      <c r="AP18" s="33"/>
    </row>
    <row r="19" spans="2:42" ht="11.2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63"/>
      <c r="V19" s="7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33"/>
      <c r="AP19" s="33"/>
    </row>
    <row r="20" spans="2:42" ht="11.2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63"/>
      <c r="V20" s="7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33"/>
      <c r="AP20" s="33"/>
    </row>
    <row r="21" spans="2:42" ht="11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63"/>
      <c r="V21" s="7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33"/>
      <c r="AP21" s="33"/>
    </row>
    <row r="22" spans="2:40" s="33" customFormat="1" ht="11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="33" customFormat="1" ht="11.25">
      <c r="B23" s="51"/>
    </row>
    <row r="24" s="33" customFormat="1" ht="11.25" customHeight="1">
      <c r="B24" s="51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1997-11-20T19:02:55Z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