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35" windowWidth="8460" windowHeight="450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<sst xmlns="http://schemas.openxmlformats.org/spreadsheetml/2006/main" count="4" uniqueCount="4">
  <si>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Cottonwood River Salmon Escapement Data</t>
  </si>
  <si>
    <t>Chinook</t>
  </si>
  <si>
    <t>Year</t>
  </si>
  <si>
    <t>Number of Fish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</si>
</sst>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4"/>
      <name val="Times New Roman"/>
      <family val="1"/>
    </font>
    <font>
      <sz val="14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92"/>
          <c:h val="0.94375"/>
        </c:manualLayout>
      </c:layout>
      <c:lineChart>
        <c:grouping val="standard"/>
        <c:varyColors val="0"/>
        <c:ser>
          <c:idx val="0"/>
          <c:order val="0"/>
          <c:tx>
            <c:v>Chinook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noFill/>
              </a:ln>
            </c:spPr>
          </c:marker>
          <c:cat>
            <c:numRef>
              <c:f>Sheet1!$A$5:$A$45</c:f>
              <c:numCache>
                <c:ptCount val="41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</c:numCache>
            </c:numRef>
          </c:cat>
          <c:val>
            <c:numRef>
              <c:f>Sheet1!$B$5:$B$45</c:f>
              <c:numCache>
                <c:ptCount val="41"/>
                <c:pt idx="0">
                  <c:v>200</c:v>
                </c:pt>
                <c:pt idx="1">
                  <c:v>200</c:v>
                </c:pt>
                <c:pt idx="2">
                  <c:v>75</c:v>
                </c:pt>
                <c:pt idx="3">
                  <c:v>75</c:v>
                </c:pt>
                <c:pt idx="4">
                  <c:v>200</c:v>
                </c:pt>
                <c:pt idx="5">
                  <c:v>400</c:v>
                </c:pt>
                <c:pt idx="6">
                  <c:v>75</c:v>
                </c:pt>
                <c:pt idx="7">
                  <c:v>75</c:v>
                </c:pt>
                <c:pt idx="8">
                  <c:v>200</c:v>
                </c:pt>
                <c:pt idx="9">
                  <c:v>400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200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200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200</c:v>
                </c:pt>
                <c:pt idx="22">
                  <c:v>100</c:v>
                </c:pt>
                <c:pt idx="23">
                  <c:v>100</c:v>
                </c:pt>
                <c:pt idx="24">
                  <c:v>150</c:v>
                </c:pt>
                <c:pt idx="25">
                  <c:v>100</c:v>
                </c:pt>
                <c:pt idx="26">
                  <c:v>200</c:v>
                </c:pt>
                <c:pt idx="27">
                  <c:v>300</c:v>
                </c:pt>
                <c:pt idx="28">
                  <c:v>300</c:v>
                </c:pt>
                <c:pt idx="29">
                  <c:v>325</c:v>
                </c:pt>
                <c:pt idx="30">
                  <c:v>900</c:v>
                </c:pt>
                <c:pt idx="31">
                  <c:v>900</c:v>
                </c:pt>
                <c:pt idx="32">
                  <c:v>1500</c:v>
                </c:pt>
                <c:pt idx="33">
                  <c:v>1300</c:v>
                </c:pt>
                <c:pt idx="34">
                  <c:v>2700</c:v>
                </c:pt>
                <c:pt idx="36">
                  <c:v>800</c:v>
                </c:pt>
                <c:pt idx="37">
                  <c:v>1000</c:v>
                </c:pt>
                <c:pt idx="38">
                  <c:v>1000</c:v>
                </c:pt>
                <c:pt idx="39">
                  <c:v>2200</c:v>
                </c:pt>
                <c:pt idx="40">
                  <c:v>4100</c:v>
                </c:pt>
              </c:numCache>
            </c:numRef>
          </c:val>
          <c:smooth val="0"/>
        </c:ser>
        <c:marker val="1"/>
        <c:axId val="27104981"/>
        <c:axId val="42618238"/>
      </c:lineChart>
      <c:catAx>
        <c:axId val="2710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42618238"/>
        <c:crosses val="autoZero"/>
        <c:auto val="1"/>
        <c:lblOffset val="100"/>
        <c:tickLblSkip val="5"/>
        <c:noMultiLvlLbl val="0"/>
      </c:catAx>
      <c:valAx>
        <c:axId val="42618238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Salmon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04981"/>
        <c:crossesAt val="1"/>
        <c:crossBetween val="midCat"/>
        <c:dispUnits/>
        <c:majorUnit val="500"/>
      </c:valAx>
      <c:spPr>
        <a:noFill/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49"/>
  </sheetViews>
  <pageMargins left="0.75" right="0.75" top="0.53" bottom="1.25" header="0.5" footer="0.25"/>
  <pageSetup horizontalDpi="300" verticalDpi="300" orientation="portrait"/>
  <headerFooter>
    <oddFooter>&amp;L&amp;7The above values are obtained by doing a visual fish count and then multiplying that number by a correction factor.  The correction factor is slightly arbitrary and as such should be used to identify trends, not definitive values.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91275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34">
      <selection activeCell="A2" sqref="A2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spans="1:2" ht="12.75">
      <c r="A4" t="s">
        <v>2</v>
      </c>
      <c r="B4" t="s">
        <v>3</v>
      </c>
    </row>
    <row r="5" spans="1:2" ht="12.75">
      <c r="A5">
        <v>1953</v>
      </c>
      <c r="B5">
        <v>200</v>
      </c>
    </row>
    <row r="6" spans="1:2" ht="12.75">
      <c r="A6">
        <f>A5+1</f>
        <v>1954</v>
      </c>
      <c r="B6">
        <v>200</v>
      </c>
    </row>
    <row r="7" spans="1:2" ht="12.75">
      <c r="A7">
        <f aca="true" t="shared" si="0" ref="A7:A45">A6+1</f>
        <v>1955</v>
      </c>
      <c r="B7">
        <v>75</v>
      </c>
    </row>
    <row r="8" spans="1:2" ht="12.75">
      <c r="A8">
        <f t="shared" si="0"/>
        <v>1956</v>
      </c>
      <c r="B8">
        <v>75</v>
      </c>
    </row>
    <row r="9" spans="1:2" ht="12.75">
      <c r="A9">
        <f t="shared" si="0"/>
        <v>1957</v>
      </c>
      <c r="B9">
        <v>200</v>
      </c>
    </row>
    <row r="10" spans="1:2" ht="12.75">
      <c r="A10">
        <f t="shared" si="0"/>
        <v>1958</v>
      </c>
      <c r="B10">
        <v>400</v>
      </c>
    </row>
    <row r="11" spans="1:2" ht="12.75">
      <c r="A11">
        <f t="shared" si="0"/>
        <v>1959</v>
      </c>
      <c r="B11">
        <v>75</v>
      </c>
    </row>
    <row r="12" spans="1:2" ht="12.75">
      <c r="A12">
        <f t="shared" si="0"/>
        <v>1960</v>
      </c>
      <c r="B12">
        <v>75</v>
      </c>
    </row>
    <row r="13" spans="1:2" ht="12.75">
      <c r="A13">
        <f t="shared" si="0"/>
        <v>1961</v>
      </c>
      <c r="B13">
        <v>200</v>
      </c>
    </row>
    <row r="14" spans="1:2" ht="12.75">
      <c r="A14">
        <f t="shared" si="0"/>
        <v>1962</v>
      </c>
      <c r="B14">
        <v>400</v>
      </c>
    </row>
    <row r="15" spans="1:2" ht="12.75">
      <c r="A15">
        <f t="shared" si="0"/>
        <v>1963</v>
      </c>
      <c r="B15">
        <v>75</v>
      </c>
    </row>
    <row r="16" spans="1:2" ht="12.75">
      <c r="A16">
        <f t="shared" si="0"/>
        <v>1964</v>
      </c>
      <c r="B16">
        <v>75</v>
      </c>
    </row>
    <row r="17" spans="1:2" ht="12.75">
      <c r="A17">
        <f t="shared" si="0"/>
        <v>1965</v>
      </c>
      <c r="B17">
        <v>75</v>
      </c>
    </row>
    <row r="18" spans="1:2" ht="12.75">
      <c r="A18">
        <f t="shared" si="0"/>
        <v>1966</v>
      </c>
      <c r="B18">
        <v>200</v>
      </c>
    </row>
    <row r="19" spans="1:2" ht="12.75">
      <c r="A19">
        <f t="shared" si="0"/>
        <v>1967</v>
      </c>
      <c r="B19">
        <v>75</v>
      </c>
    </row>
    <row r="20" spans="1:2" ht="12.75">
      <c r="A20">
        <f t="shared" si="0"/>
        <v>1968</v>
      </c>
      <c r="B20">
        <v>75</v>
      </c>
    </row>
    <row r="21" spans="1:2" ht="12.75">
      <c r="A21">
        <f t="shared" si="0"/>
        <v>1969</v>
      </c>
      <c r="B21">
        <v>75</v>
      </c>
    </row>
    <row r="22" spans="1:2" ht="12.75">
      <c r="A22">
        <f t="shared" si="0"/>
        <v>1970</v>
      </c>
      <c r="B22">
        <v>200</v>
      </c>
    </row>
    <row r="23" spans="1:2" ht="12.75">
      <c r="A23">
        <f t="shared" si="0"/>
        <v>1971</v>
      </c>
      <c r="B23">
        <v>300</v>
      </c>
    </row>
    <row r="24" spans="1:2" ht="12.75">
      <c r="A24">
        <f t="shared" si="0"/>
        <v>1972</v>
      </c>
      <c r="B24">
        <v>300</v>
      </c>
    </row>
    <row r="25" spans="1:2" ht="12.75">
      <c r="A25">
        <f t="shared" si="0"/>
        <v>1973</v>
      </c>
      <c r="B25">
        <v>300</v>
      </c>
    </row>
    <row r="26" spans="1:2" ht="12.75">
      <c r="A26">
        <f t="shared" si="0"/>
        <v>1974</v>
      </c>
      <c r="B26">
        <v>200</v>
      </c>
    </row>
    <row r="27" spans="1:2" ht="12.75">
      <c r="A27">
        <f t="shared" si="0"/>
        <v>1975</v>
      </c>
      <c r="B27">
        <v>100</v>
      </c>
    </row>
    <row r="28" spans="1:2" ht="12.75">
      <c r="A28">
        <f t="shared" si="0"/>
        <v>1976</v>
      </c>
      <c r="B28">
        <v>100</v>
      </c>
    </row>
    <row r="29" spans="1:2" ht="12.75">
      <c r="A29">
        <f t="shared" si="0"/>
        <v>1977</v>
      </c>
      <c r="B29">
        <v>150</v>
      </c>
    </row>
    <row r="30" spans="1:2" ht="12.75">
      <c r="A30">
        <f t="shared" si="0"/>
        <v>1978</v>
      </c>
      <c r="B30">
        <v>100</v>
      </c>
    </row>
    <row r="31" spans="1:2" ht="12.75">
      <c r="A31">
        <f t="shared" si="0"/>
        <v>1979</v>
      </c>
      <c r="B31">
        <v>200</v>
      </c>
    </row>
    <row r="32" spans="1:2" ht="12.75">
      <c r="A32">
        <f t="shared" si="0"/>
        <v>1980</v>
      </c>
      <c r="B32">
        <v>300</v>
      </c>
    </row>
    <row r="33" spans="1:2" ht="12.75">
      <c r="A33">
        <f t="shared" si="0"/>
        <v>1981</v>
      </c>
      <c r="B33">
        <v>300</v>
      </c>
    </row>
    <row r="34" spans="1:2" ht="12.75">
      <c r="A34">
        <f t="shared" si="0"/>
        <v>1982</v>
      </c>
      <c r="B34">
        <v>325</v>
      </c>
    </row>
    <row r="35" spans="1:2" ht="12.75">
      <c r="A35">
        <f t="shared" si="0"/>
        <v>1983</v>
      </c>
      <c r="B35">
        <v>900</v>
      </c>
    </row>
    <row r="36" spans="1:2" ht="12.75">
      <c r="A36">
        <f t="shared" si="0"/>
        <v>1984</v>
      </c>
      <c r="B36">
        <v>900</v>
      </c>
    </row>
    <row r="37" spans="1:2" ht="12.75">
      <c r="A37">
        <f t="shared" si="0"/>
        <v>1985</v>
      </c>
      <c r="B37">
        <v>1500</v>
      </c>
    </row>
    <row r="38" spans="1:2" ht="12.75">
      <c r="A38">
        <f t="shared" si="0"/>
        <v>1986</v>
      </c>
      <c r="B38">
        <v>1300</v>
      </c>
    </row>
    <row r="39" spans="1:2" ht="12.75">
      <c r="A39">
        <f t="shared" si="0"/>
        <v>1987</v>
      </c>
      <c r="B39">
        <v>2700</v>
      </c>
    </row>
    <row r="40" ht="12.75">
      <c r="A40">
        <f t="shared" si="0"/>
        <v>1988</v>
      </c>
    </row>
    <row r="41" spans="1:2" ht="12.75">
      <c r="A41">
        <f t="shared" si="0"/>
        <v>1989</v>
      </c>
      <c r="B41">
        <v>800</v>
      </c>
    </row>
    <row r="42" spans="1:2" ht="12.75">
      <c r="A42">
        <f t="shared" si="0"/>
        <v>1990</v>
      </c>
      <c r="B42">
        <v>1000</v>
      </c>
    </row>
    <row r="43" spans="1:2" ht="12.75">
      <c r="A43">
        <f t="shared" si="0"/>
        <v>1991</v>
      </c>
      <c r="B43">
        <v>1000</v>
      </c>
    </row>
    <row r="44" spans="1:2" ht="12.75">
      <c r="A44">
        <f t="shared" si="0"/>
        <v>1992</v>
      </c>
      <c r="B44">
        <v>2200</v>
      </c>
    </row>
    <row r="45" spans="1:2" ht="12.75">
      <c r="A45">
        <f t="shared" si="0"/>
        <v>1993</v>
      </c>
      <c r="B45">
        <v>4100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Carmanah</dc:creator>
  <cp:keywords/>
  <dc:description/>
  <cp:lastModifiedBy>Roberta Pedersen</cp:lastModifiedBy>
  <cp:lastPrinted>1997-09-05T00:51:17Z</cp:lastPrinted>
  <dcterms:created xsi:type="dcterms:W3CDTF">1997-08-27T18:15:09Z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