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225" windowWidth="11100" windowHeight="8385" activeTab="0"/>
  </bookViews>
  <sheets>
    <sheet name="Site 2 Tables" sheetId="1" r:id="rId1"/>
    <sheet name="Site 2 data" sheetId="2" r:id="rId2"/>
  </sheets>
  <definedNames>
    <definedName name="DATABASE">'Site 2 data'!$A$1:$Y$9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<sst xmlns="http://schemas.openxmlformats.org/spreadsheetml/2006/main" count="82" uniqueCount="37">
  <si>
    <t>GRIDCODE</t>
  </si>
  <si>
    <t>POLY_ID</t>
  </si>
  <si>
    <t>OPEN_NUM</t>
  </si>
  <si>
    <t>NP_DESC</t>
  </si>
  <si>
    <t>ALPN_DESIG</t>
  </si>
  <si>
    <t>OPEN_ID</t>
  </si>
  <si>
    <t>RANK_CD</t>
  </si>
  <si>
    <t>NFOR_DESC</t>
  </si>
  <si>
    <t>CR_CLOSURE</t>
  </si>
  <si>
    <t>SITE_INDEX</t>
  </si>
  <si>
    <t>VERT_COMPL</t>
  </si>
  <si>
    <t>SPEC_CD_1</t>
  </si>
  <si>
    <t>SPEC_PCT_1</t>
  </si>
  <si>
    <t>SPEC_CD_2</t>
  </si>
  <si>
    <t>SPEC_PCT_2</t>
  </si>
  <si>
    <t>SPEC_CD_3</t>
  </si>
  <si>
    <t>SPEC_PCT_3</t>
  </si>
  <si>
    <t>SPEC_CD_4</t>
  </si>
  <si>
    <t>SPEC_PCT_4</t>
  </si>
  <si>
    <t>PROJ_AGE_1</t>
  </si>
  <si>
    <t>PROJ_HT_1</t>
  </si>
  <si>
    <t>AREA_HA</t>
  </si>
  <si>
    <t>Shape_Leng</t>
  </si>
  <si>
    <t>Shape_Area</t>
  </si>
  <si>
    <t>COVERTYPE</t>
  </si>
  <si>
    <t>1</t>
  </si>
  <si>
    <t>PL</t>
  </si>
  <si>
    <t>GREY</t>
  </si>
  <si>
    <t>RED</t>
  </si>
  <si>
    <t>GREEN</t>
  </si>
  <si>
    <t>WATER</t>
  </si>
  <si>
    <t>Grand Total</t>
  </si>
  <si>
    <t>Sum of AREA_HA</t>
  </si>
  <si>
    <t>Total</t>
  </si>
  <si>
    <t>Area (in hectares) classified as each cover type</t>
  </si>
  <si>
    <t>Area (in hectares) classified as each cover type, by percentage of crown closure (from VRI)</t>
  </si>
  <si>
    <t>&lt;-- Total area (ha) of Test Site 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</si>
</sst>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alignment horizontal="center" readingOrder="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5">
    <cacheField name="GRIDCODE">
      <sharedItems containsSemiMixedTypes="0" containsString="0" containsMixedTypes="0" containsNumber="1" containsInteger="1" count="4">
        <n v="1"/>
        <n v="2"/>
        <n v="3"/>
        <n v="4"/>
      </sharedItems>
    </cacheField>
    <cacheField name="POLY_ID">
      <sharedItems containsSemiMixedTypes="0" containsString="0" containsMixedTypes="0" containsNumber="1" containsInteger="1" count="2">
        <n v="223"/>
        <n v="225"/>
      </sharedItems>
    </cacheField>
    <cacheField name="OPEN_NUM">
      <sharedItems containsString="0" containsBlank="1" count="1">
        <m/>
      </sharedItems>
    </cacheField>
    <cacheField name="NP_DESC">
      <sharedItems containsString="0" containsBlank="1" count="1">
        <m/>
      </sharedItems>
    </cacheField>
    <cacheField name="ALPN_DESIG">
      <sharedItems containsString="0" containsBlank="1" count="1">
        <m/>
      </sharedItems>
    </cacheField>
    <cacheField name="OPEN_ID">
      <sharedItems containsSemiMixedTypes="0" containsString="0" containsMixedTypes="0" containsNumber="1" containsInteger="1" count="1">
        <n v="0"/>
      </sharedItems>
    </cacheField>
    <cacheField name="RANK_CD">
      <sharedItems containsMixedTypes="0" count="1">
        <s v="1"/>
      </sharedItems>
    </cacheField>
    <cacheField name="NFOR_DESC">
      <sharedItems containsString="0" containsBlank="1" count="1">
        <m/>
      </sharedItems>
    </cacheField>
    <cacheField name="CR_CLOSURE">
      <sharedItems containsSemiMixedTypes="0" containsString="0" containsMixedTypes="0" containsNumber="1" containsInteger="1" count="2">
        <n v="60"/>
        <n v="30"/>
      </sharedItems>
    </cacheField>
    <cacheField name="SITE_INDEX">
      <sharedItems containsSemiMixedTypes="0" containsString="0" containsMixedTypes="0" containsNumber="1" containsInteger="1" count="1">
        <n v="8"/>
      </sharedItems>
    </cacheField>
    <cacheField name="VERT_COMPL">
      <sharedItems containsSemiMixedTypes="0" containsString="0" containsMixedTypes="0" containsNumber="1" containsInteger="1" count="1">
        <n v="0"/>
      </sharedItems>
    </cacheField>
    <cacheField name="SPEC_CD_1">
      <sharedItems containsMixedTypes="0" count="1">
        <s v="PL"/>
      </sharedItems>
    </cacheField>
    <cacheField name="SPEC_PCT_1">
      <sharedItems containsSemiMixedTypes="0" containsString="0" containsMixedTypes="0" containsNumber="1" containsInteger="1" count="1">
        <n v="100"/>
      </sharedItems>
    </cacheField>
    <cacheField name="SPEC_CD_2">
      <sharedItems containsString="0" containsBlank="1" count="1">
        <m/>
      </sharedItems>
    </cacheField>
    <cacheField name="SPEC_PCT_2">
      <sharedItems containsSemiMixedTypes="0" containsString="0" containsMixedTypes="0" containsNumber="1" containsInteger="1" count="1">
        <n v="0"/>
      </sharedItems>
    </cacheField>
    <cacheField name="SPEC_CD_3">
      <sharedItems containsString="0" containsBlank="1" count="1">
        <m/>
      </sharedItems>
    </cacheField>
    <cacheField name="SPEC_PCT_3">
      <sharedItems containsSemiMixedTypes="0" containsString="0" containsMixedTypes="0" containsNumber="1" containsInteger="1" count="1">
        <n v="0"/>
      </sharedItems>
    </cacheField>
    <cacheField name="SPEC_CD_4">
      <sharedItems containsString="0" containsBlank="1" count="1">
        <m/>
      </sharedItems>
    </cacheField>
    <cacheField name="SPEC_PCT_4">
      <sharedItems containsSemiMixedTypes="0" containsString="0" containsMixedTypes="0" containsNumber="1" containsInteger="1" count="1">
        <n v="0"/>
      </sharedItems>
    </cacheField>
    <cacheField name="PROJ_AGE_1">
      <sharedItems containsSemiMixedTypes="0" containsString="0" containsMixedTypes="0" containsNumber="1" containsInteger="1" count="1">
        <n v="150"/>
      </sharedItems>
    </cacheField>
    <cacheField name="PROJ_HT_1">
      <sharedItems containsSemiMixedTypes="0" containsString="0" containsMixedTypes="0" containsNumber="1" count="1">
        <n v="15.1"/>
      </sharedItems>
    </cacheField>
    <cacheField name="AREA_HA">
      <sharedItems containsSemiMixedTypes="0" containsString="0" containsMixedTypes="0" containsNumber="1" count="8">
        <n v="0.137651536327"/>
        <n v="0.00116180117486"/>
        <n v="0.491838286709"/>
        <n v="0.00208948739548"/>
        <n v="1.12561901722"/>
        <n v="0.00424101002664"/>
        <n v="0.0549016483423"/>
        <n v="0.000586099014761"/>
      </sharedItems>
    </cacheField>
    <cacheField name="Shape_Leng">
      <sharedItems containsSemiMixedTypes="0" containsString="0" containsMixedTypes="0" containsNumber="1" count="8">
        <n v="16493.7391888"/>
        <n v="160.669984942"/>
        <n v="13139.9657804"/>
        <n v="183.586642164"/>
        <n v="19982.8404907"/>
        <n v="343.212409335"/>
        <n v="6257.55468884"/>
        <n v="90.7390465549"/>
      </sharedItems>
    </cacheField>
    <cacheField name="Shape_Area">
      <sharedItems containsSemiMixedTypes="0" containsString="0" containsMixedTypes="0" containsNumber="1" count="8">
        <n v="1376.51536327"/>
        <n v="11.6180117486"/>
        <n v="4918.38286709"/>
        <n v="20.8948739548"/>
        <n v="11256.1901722"/>
        <n v="42.4101002664"/>
        <n v="549.016483423"/>
        <n v="5.86099014761"/>
      </sharedItems>
    </cacheField>
    <cacheField name="COVERTYPE">
      <sharedItems containsMixedTypes="0" count="4">
        <s v="GREY"/>
        <s v="RED"/>
        <s v="GREEN"/>
        <s v="WATE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6" firstHeaderRow="1" firstDataRow="2" firstDataCol="1"/>
  <pivotFields count="25"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axis="axisCol" compact="0" outline="0" subtotalTop="0" showAll="0">
      <items count="2">
        <item x="0"/>
        <item t="default"/>
      </items>
    </pivotField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Fields count="1">
    <field x="11"/>
  </colFields>
  <colItems count="2">
    <i>
      <x/>
    </i>
    <i t="grand">
      <x/>
    </i>
  </colItems>
  <dataFields count="1">
    <dataField name="Sum of AREA_HA" fld="21" baseField="0" baseItem="0" numFmtId="4"/>
  </dataFields>
  <formats count="1">
    <format dxfId="0">
      <pivotArea outline="0" fieldPosition="0" axis="axisCol" dataOnly="0" field="11" grandCol="1">
        <references count="1">
          <reference field="11" count="0"/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D17" firstHeaderRow="1" firstDataRow="2" firstDataCol="1"/>
  <pivotFields count="25"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axis="axisCol" compact="0" outline="0" subtotalTop="0" showAll="0" numFmtId="1">
      <items count="3">
        <item x="1"/>
        <item x="0"/>
        <item t="default"/>
      </items>
    </pivotField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Sum of AREA_HA" fld="21" baseField="0" baseItem="0" numFmtId="4"/>
  </dataFields>
  <formats count="1">
    <format dxfId="0">
      <pivotArea outline="0" fieldPosition="0" axis="axisCol" dataOnly="0" field="8" grandCol="1">
        <references count="1">
          <reference field="8" count="0"/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:B8" firstHeaderRow="2" firstDataRow="2" firstDataCol="1"/>
  <pivotFields count="25"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/>
    <pivotField compact="0" outline="0" subtotalTop="0" showAll="0" numFmtId="1"/>
    <pivotField compact="0" outline="0" subtotalTop="0" showAll="0" numFmtId="172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/>
    <pivotField compact="0" outline="0" subtotalTop="0" showAll="0" numFmtId="1"/>
    <pivotField compact="0" outline="0" subtotalTop="0" showAll="0" numFmtId="1"/>
    <pivotField compact="0" outline="0" subtotalTop="0" showAll="0" numFmtId="172"/>
    <pivotField dataField="1" compact="0" outline="0" subtotalTop="0" showAll="0" numFmtId="172"/>
    <pivotField compact="0" outline="0" subtotalTop="0" showAll="0" numFmtId="172"/>
    <pivotField compact="0" outline="0" subtotalTop="0" showAll="0" numFmtId="172"/>
    <pivotField axis="axisRow" compact="0" outline="0" subtotalTop="0" showAll="0">
      <items count="5">
        <item x="2"/>
        <item x="0"/>
        <item x="1"/>
        <item x="3"/>
        <item t="default"/>
      </items>
    </pivotField>
  </pivotFields>
  <rowFields count="1">
    <field x="2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AREA_HA" fld="21" baseField="0" baseItem="0" numFmtId="4"/>
  </dataFields>
  <formats count="1">
    <format dxfId="0">
      <pivotArea outline="0" fieldPosition="0" axis="axisCol" dataOnly="0" grandCol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21" sqref="B21:C26"/>
    </sheetView>
  </sheetViews>
  <sheetFormatPr defaultColWidth="9.140625" defaultRowHeight="12.75"/>
  <cols>
    <col min="1" max="1" width="16.28125" style="0" bestFit="1" customWidth="1"/>
    <col min="2" max="2" width="13.8515625" style="0" customWidth="1"/>
    <col min="3" max="3" width="10.57421875" style="0" customWidth="1"/>
    <col min="4" max="4" width="10.57421875" style="0" bestFit="1" customWidth="1"/>
  </cols>
  <sheetData>
    <row r="1" ht="12.75">
      <c r="A1" s="10" t="s">
        <v>34</v>
      </c>
    </row>
    <row r="2" spans="1:2" ht="12.75">
      <c r="A2" s="6" t="s">
        <v>32</v>
      </c>
      <c r="B2" s="9"/>
    </row>
    <row r="3" spans="1:2" ht="12.75">
      <c r="A3" s="6" t="s">
        <v>24</v>
      </c>
      <c r="B3" s="23" t="s">
        <v>33</v>
      </c>
    </row>
    <row r="4" spans="1:2" ht="12.75">
      <c r="A4" s="3" t="s">
        <v>29</v>
      </c>
      <c r="B4" s="16">
        <v>1.12986002724664</v>
      </c>
    </row>
    <row r="5" spans="1:2" ht="12.75">
      <c r="A5" s="7" t="s">
        <v>27</v>
      </c>
      <c r="B5" s="19">
        <v>0.13881333750186</v>
      </c>
    </row>
    <row r="6" spans="1:2" ht="12.75">
      <c r="A6" s="7" t="s">
        <v>28</v>
      </c>
      <c r="B6" s="19">
        <v>0.49392777410447997</v>
      </c>
    </row>
    <row r="7" spans="1:2" ht="12.75">
      <c r="A7" s="7" t="s">
        <v>30</v>
      </c>
      <c r="B7" s="19">
        <v>0.055487747357060996</v>
      </c>
    </row>
    <row r="8" spans="1:3" ht="12.75">
      <c r="A8" s="8" t="s">
        <v>31</v>
      </c>
      <c r="B8" s="22">
        <v>1.8180888862100408</v>
      </c>
      <c r="C8" t="s">
        <v>36</v>
      </c>
    </row>
    <row r="10" ht="12.75">
      <c r="A10" s="10" t="s">
        <v>35</v>
      </c>
    </row>
    <row r="11" spans="1:4" ht="12.75">
      <c r="A11" s="6" t="s">
        <v>32</v>
      </c>
      <c r="B11" s="6" t="s">
        <v>8</v>
      </c>
      <c r="C11" s="4"/>
      <c r="D11" s="5"/>
    </row>
    <row r="12" spans="1:4" ht="12.75">
      <c r="A12" s="6" t="s">
        <v>24</v>
      </c>
      <c r="B12" s="11">
        <v>30</v>
      </c>
      <c r="C12" s="12">
        <v>60</v>
      </c>
      <c r="D12" s="13" t="s">
        <v>31</v>
      </c>
    </row>
    <row r="13" spans="1:4" ht="12.75">
      <c r="A13" s="3" t="s">
        <v>29</v>
      </c>
      <c r="B13" s="14">
        <v>0.00424101002664</v>
      </c>
      <c r="C13" s="15">
        <v>1.12561901722</v>
      </c>
      <c r="D13" s="16">
        <v>1.12986002724664</v>
      </c>
    </row>
    <row r="14" spans="1:4" ht="12.75">
      <c r="A14" s="7" t="s">
        <v>27</v>
      </c>
      <c r="B14" s="17">
        <v>0.00116180117486</v>
      </c>
      <c r="C14" s="18">
        <v>0.137651536327</v>
      </c>
      <c r="D14" s="19">
        <v>0.13881333750186</v>
      </c>
    </row>
    <row r="15" spans="1:4" ht="12.75">
      <c r="A15" s="7" t="s">
        <v>28</v>
      </c>
      <c r="B15" s="17">
        <v>0.00208948739548</v>
      </c>
      <c r="C15" s="18">
        <v>0.491838286709</v>
      </c>
      <c r="D15" s="19">
        <v>0.49392777410447997</v>
      </c>
    </row>
    <row r="16" spans="1:4" ht="12.75">
      <c r="A16" s="7" t="s">
        <v>30</v>
      </c>
      <c r="B16" s="17">
        <v>0.000586099014761</v>
      </c>
      <c r="C16" s="18">
        <v>0.0549016483423</v>
      </c>
      <c r="D16" s="19">
        <v>0.055487747357060996</v>
      </c>
    </row>
    <row r="17" spans="1:5" ht="12.75">
      <c r="A17" s="8" t="s">
        <v>31</v>
      </c>
      <c r="B17" s="20">
        <v>0.008078397611741</v>
      </c>
      <c r="C17" s="21">
        <v>1.8100104885983002</v>
      </c>
      <c r="D17" s="22">
        <v>1.8180888862100408</v>
      </c>
      <c r="E17" t="s">
        <v>36</v>
      </c>
    </row>
    <row r="19" ht="12.75">
      <c r="A19" s="10" t="s">
        <v>35</v>
      </c>
    </row>
    <row r="20" spans="1:3" ht="12.75">
      <c r="A20" s="6" t="s">
        <v>32</v>
      </c>
      <c r="B20" s="6" t="s">
        <v>11</v>
      </c>
      <c r="C20" s="5"/>
    </row>
    <row r="21" spans="1:3" ht="12.75">
      <c r="A21" s="6" t="s">
        <v>24</v>
      </c>
      <c r="B21" s="24" t="s">
        <v>26</v>
      </c>
      <c r="C21" s="23" t="s">
        <v>31</v>
      </c>
    </row>
    <row r="22" spans="1:3" ht="12.75">
      <c r="A22" s="3" t="s">
        <v>29</v>
      </c>
      <c r="B22" s="14">
        <v>1.12986002724664</v>
      </c>
      <c r="C22" s="16">
        <v>1.12986002724664</v>
      </c>
    </row>
    <row r="23" spans="1:3" ht="12.75">
      <c r="A23" s="7" t="s">
        <v>27</v>
      </c>
      <c r="B23" s="17">
        <v>0.13881333750186</v>
      </c>
      <c r="C23" s="19">
        <v>0.13881333750186</v>
      </c>
    </row>
    <row r="24" spans="1:3" ht="12.75">
      <c r="A24" s="7" t="s">
        <v>28</v>
      </c>
      <c r="B24" s="17">
        <v>0.49392777410447997</v>
      </c>
      <c r="C24" s="19">
        <v>0.49392777410447997</v>
      </c>
    </row>
    <row r="25" spans="1:3" ht="12.75">
      <c r="A25" s="7" t="s">
        <v>30</v>
      </c>
      <c r="B25" s="17">
        <v>0.055487747357060996</v>
      </c>
      <c r="C25" s="19">
        <v>0.055487747357060996</v>
      </c>
    </row>
    <row r="26" spans="1:4" ht="12.75">
      <c r="A26" s="8" t="s">
        <v>31</v>
      </c>
      <c r="B26" s="20">
        <v>1.8180888862100408</v>
      </c>
      <c r="C26" s="22">
        <v>1.8180888862100408</v>
      </c>
      <c r="D26" t="s">
        <v>36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&amp;CTest Site 2 Breakdown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9"/>
  <sheetViews>
    <sheetView workbookViewId="0" topLeftCell="A1">
      <selection activeCell="A13" sqref="A13"/>
    </sheetView>
  </sheetViews>
  <sheetFormatPr defaultColWidth="9.140625" defaultRowHeight="12.75"/>
  <cols>
    <col min="1" max="1" width="19.7109375" style="1" customWidth="1"/>
    <col min="2" max="2" width="9.7109375" style="2" customWidth="1"/>
    <col min="3" max="3" width="4.7109375" style="2" customWidth="1"/>
    <col min="4" max="4" width="5.7109375" style="2" customWidth="1"/>
    <col min="5" max="5" width="1.7109375" style="2" customWidth="1"/>
    <col min="6" max="6" width="9.7109375" style="2" customWidth="1"/>
    <col min="7" max="7" width="1.7109375" style="2" customWidth="1"/>
    <col min="8" max="8" width="5.7109375" style="2" customWidth="1"/>
    <col min="9" max="9" width="4.7109375" style="2" customWidth="1"/>
    <col min="10" max="10" width="13.7109375" style="1" customWidth="1"/>
    <col min="11" max="20" width="4.7109375" style="2" customWidth="1"/>
    <col min="21" max="21" width="13.7109375" style="1" customWidth="1"/>
    <col min="22" max="24" width="19.7109375" style="1" customWidth="1"/>
    <col min="25" max="25" width="10.7109375" style="2" customWidth="1"/>
  </cols>
  <sheetData>
    <row r="1" spans="1:25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2" t="s">
        <v>24</v>
      </c>
    </row>
    <row r="2" spans="1:25" ht="12.75">
      <c r="A2" s="1">
        <v>1</v>
      </c>
      <c r="B2" s="2">
        <v>223</v>
      </c>
      <c r="F2" s="2">
        <v>0</v>
      </c>
      <c r="G2" s="2" t="s">
        <v>25</v>
      </c>
      <c r="I2" s="2">
        <v>60</v>
      </c>
      <c r="J2" s="1">
        <v>8</v>
      </c>
      <c r="K2" s="2">
        <v>0</v>
      </c>
      <c r="L2" s="2" t="s">
        <v>26</v>
      </c>
      <c r="M2" s="2">
        <v>100</v>
      </c>
      <c r="O2" s="2">
        <v>0</v>
      </c>
      <c r="Q2" s="2">
        <v>0</v>
      </c>
      <c r="S2" s="2">
        <v>0</v>
      </c>
      <c r="T2" s="2">
        <v>150</v>
      </c>
      <c r="U2" s="1">
        <v>15.1</v>
      </c>
      <c r="V2" s="1">
        <v>0.137651536327</v>
      </c>
      <c r="W2" s="1">
        <v>16493.7391888</v>
      </c>
      <c r="X2" s="1">
        <v>1376.51536327</v>
      </c>
      <c r="Y2" s="2" t="s">
        <v>27</v>
      </c>
    </row>
    <row r="3" spans="1:25" ht="12.75">
      <c r="A3" s="1">
        <v>1</v>
      </c>
      <c r="B3" s="2">
        <v>225</v>
      </c>
      <c r="F3" s="2">
        <v>0</v>
      </c>
      <c r="G3" s="2" t="s">
        <v>25</v>
      </c>
      <c r="I3" s="2">
        <v>30</v>
      </c>
      <c r="J3" s="1">
        <v>8</v>
      </c>
      <c r="K3" s="2">
        <v>0</v>
      </c>
      <c r="L3" s="2" t="s">
        <v>26</v>
      </c>
      <c r="M3" s="2">
        <v>100</v>
      </c>
      <c r="O3" s="2">
        <v>0</v>
      </c>
      <c r="Q3" s="2">
        <v>0</v>
      </c>
      <c r="S3" s="2">
        <v>0</v>
      </c>
      <c r="T3" s="2">
        <v>150</v>
      </c>
      <c r="U3" s="1">
        <v>15.1</v>
      </c>
      <c r="V3" s="1">
        <v>0.00116180117486</v>
      </c>
      <c r="W3" s="1">
        <v>160.669984942</v>
      </c>
      <c r="X3" s="1">
        <v>11.6180117486</v>
      </c>
      <c r="Y3" s="2" t="s">
        <v>27</v>
      </c>
    </row>
    <row r="4" spans="1:25" ht="12.75">
      <c r="A4" s="1">
        <v>2</v>
      </c>
      <c r="B4" s="2">
        <v>223</v>
      </c>
      <c r="F4" s="2">
        <v>0</v>
      </c>
      <c r="G4" s="2" t="s">
        <v>25</v>
      </c>
      <c r="I4" s="2">
        <v>60</v>
      </c>
      <c r="J4" s="1">
        <v>8</v>
      </c>
      <c r="K4" s="2">
        <v>0</v>
      </c>
      <c r="L4" s="2" t="s">
        <v>26</v>
      </c>
      <c r="M4" s="2">
        <v>100</v>
      </c>
      <c r="O4" s="2">
        <v>0</v>
      </c>
      <c r="Q4" s="2">
        <v>0</v>
      </c>
      <c r="S4" s="2">
        <v>0</v>
      </c>
      <c r="T4" s="2">
        <v>150</v>
      </c>
      <c r="U4" s="1">
        <v>15.1</v>
      </c>
      <c r="V4" s="1">
        <v>0.491838286709</v>
      </c>
      <c r="W4" s="1">
        <v>13139.9657804</v>
      </c>
      <c r="X4" s="1">
        <v>4918.38286709</v>
      </c>
      <c r="Y4" s="2" t="s">
        <v>28</v>
      </c>
    </row>
    <row r="5" spans="1:25" ht="12.75">
      <c r="A5" s="1">
        <v>2</v>
      </c>
      <c r="B5" s="2">
        <v>225</v>
      </c>
      <c r="F5" s="2">
        <v>0</v>
      </c>
      <c r="G5" s="2" t="s">
        <v>25</v>
      </c>
      <c r="I5" s="2">
        <v>30</v>
      </c>
      <c r="J5" s="1">
        <v>8</v>
      </c>
      <c r="K5" s="2">
        <v>0</v>
      </c>
      <c r="L5" s="2" t="s">
        <v>26</v>
      </c>
      <c r="M5" s="2">
        <v>100</v>
      </c>
      <c r="O5" s="2">
        <v>0</v>
      </c>
      <c r="Q5" s="2">
        <v>0</v>
      </c>
      <c r="S5" s="2">
        <v>0</v>
      </c>
      <c r="T5" s="2">
        <v>150</v>
      </c>
      <c r="U5" s="1">
        <v>15.1</v>
      </c>
      <c r="V5" s="1">
        <v>0.00208948739548</v>
      </c>
      <c r="W5" s="1">
        <v>183.586642164</v>
      </c>
      <c r="X5" s="1">
        <v>20.8948739548</v>
      </c>
      <c r="Y5" s="2" t="s">
        <v>28</v>
      </c>
    </row>
    <row r="6" spans="1:25" ht="12.75">
      <c r="A6" s="1">
        <v>3</v>
      </c>
      <c r="B6" s="2">
        <v>223</v>
      </c>
      <c r="F6" s="2">
        <v>0</v>
      </c>
      <c r="G6" s="2" t="s">
        <v>25</v>
      </c>
      <c r="I6" s="2">
        <v>60</v>
      </c>
      <c r="J6" s="1">
        <v>8</v>
      </c>
      <c r="K6" s="2">
        <v>0</v>
      </c>
      <c r="L6" s="2" t="s">
        <v>26</v>
      </c>
      <c r="M6" s="2">
        <v>100</v>
      </c>
      <c r="O6" s="2">
        <v>0</v>
      </c>
      <c r="Q6" s="2">
        <v>0</v>
      </c>
      <c r="S6" s="2">
        <v>0</v>
      </c>
      <c r="T6" s="2">
        <v>150</v>
      </c>
      <c r="U6" s="1">
        <v>15.1</v>
      </c>
      <c r="V6" s="1">
        <v>1.12561901722</v>
      </c>
      <c r="W6" s="1">
        <v>19982.8404907</v>
      </c>
      <c r="X6" s="1">
        <v>11256.1901722</v>
      </c>
      <c r="Y6" s="2" t="s">
        <v>29</v>
      </c>
    </row>
    <row r="7" spans="1:25" ht="12.75">
      <c r="A7" s="1">
        <v>3</v>
      </c>
      <c r="B7" s="2">
        <v>225</v>
      </c>
      <c r="F7" s="2">
        <v>0</v>
      </c>
      <c r="G7" s="2" t="s">
        <v>25</v>
      </c>
      <c r="I7" s="2">
        <v>30</v>
      </c>
      <c r="J7" s="1">
        <v>8</v>
      </c>
      <c r="K7" s="2">
        <v>0</v>
      </c>
      <c r="L7" s="2" t="s">
        <v>26</v>
      </c>
      <c r="M7" s="2">
        <v>100</v>
      </c>
      <c r="O7" s="2">
        <v>0</v>
      </c>
      <c r="Q7" s="2">
        <v>0</v>
      </c>
      <c r="S7" s="2">
        <v>0</v>
      </c>
      <c r="T7" s="2">
        <v>150</v>
      </c>
      <c r="U7" s="1">
        <v>15.1</v>
      </c>
      <c r="V7" s="1">
        <v>0.00424101002664</v>
      </c>
      <c r="W7" s="1">
        <v>343.212409335</v>
      </c>
      <c r="X7" s="1">
        <v>42.4101002664</v>
      </c>
      <c r="Y7" s="2" t="s">
        <v>29</v>
      </c>
    </row>
    <row r="8" spans="1:25" ht="12.75">
      <c r="A8" s="1">
        <v>4</v>
      </c>
      <c r="B8" s="2">
        <v>223</v>
      </c>
      <c r="F8" s="2">
        <v>0</v>
      </c>
      <c r="G8" s="2" t="s">
        <v>25</v>
      </c>
      <c r="I8" s="2">
        <v>60</v>
      </c>
      <c r="J8" s="1">
        <v>8</v>
      </c>
      <c r="K8" s="2">
        <v>0</v>
      </c>
      <c r="L8" s="2" t="s">
        <v>26</v>
      </c>
      <c r="M8" s="2">
        <v>100</v>
      </c>
      <c r="O8" s="2">
        <v>0</v>
      </c>
      <c r="Q8" s="2">
        <v>0</v>
      </c>
      <c r="S8" s="2">
        <v>0</v>
      </c>
      <c r="T8" s="2">
        <v>150</v>
      </c>
      <c r="U8" s="1">
        <v>15.1</v>
      </c>
      <c r="V8" s="1">
        <v>0.0549016483423</v>
      </c>
      <c r="W8" s="1">
        <v>6257.55468884</v>
      </c>
      <c r="X8" s="1">
        <v>549.016483423</v>
      </c>
      <c r="Y8" s="2" t="s">
        <v>30</v>
      </c>
    </row>
    <row r="9" spans="1:25" ht="12.75">
      <c r="A9" s="1">
        <v>4</v>
      </c>
      <c r="B9" s="2">
        <v>225</v>
      </c>
      <c r="F9" s="2">
        <v>0</v>
      </c>
      <c r="G9" s="2" t="s">
        <v>25</v>
      </c>
      <c r="I9" s="2">
        <v>30</v>
      </c>
      <c r="J9" s="1">
        <v>8</v>
      </c>
      <c r="K9" s="2">
        <v>0</v>
      </c>
      <c r="L9" s="2" t="s">
        <v>26</v>
      </c>
      <c r="M9" s="2">
        <v>100</v>
      </c>
      <c r="O9" s="2">
        <v>0</v>
      </c>
      <c r="Q9" s="2">
        <v>0</v>
      </c>
      <c r="S9" s="2">
        <v>0</v>
      </c>
      <c r="T9" s="2">
        <v>150</v>
      </c>
      <c r="U9" s="1">
        <v>15.1</v>
      </c>
      <c r="V9" s="1">
        <v>0.000586099014761</v>
      </c>
      <c r="W9" s="1">
        <v>90.7390465549</v>
      </c>
      <c r="X9" s="1">
        <v>5.86099014761</v>
      </c>
      <c r="Y9" s="2" t="s">
        <v>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Carole  Bjorkman</cp:lastModifiedBy>
  <cp:lastPrinted>2008-09-25T23:14:06Z</cp:lastPrinted>
  <dcterms:created xsi:type="dcterms:W3CDTF">2008-09-25T15:21:09Z</dcterms:created>
  <dcterms:modified xsi:type="dcterms:W3CDTF">2008-09-25T23:14:22Z</dcterms:modified>
  <cp:category/>
  <cp:version/>
  <cp:contentType/>
  <cp:contentStatus/>
</cp:coreProperties>
</file>